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https://uses0.sharepoint.com/sites/OFICINADECOOPERACIONALDESARROLLO/Documentos compartidos/General/ACTIVIDADES-PROYECTOS/2023-24/"/>
    </mc:Choice>
  </mc:AlternateContent>
  <xr:revisionPtr revIDLastSave="23" documentId="8_{BB148E42-683B-4E78-A0E3-31EEDD40FDBE}" xr6:coauthVersionLast="47" xr6:coauthVersionMax="47" xr10:uidLastSave="{B9A2D4A3-ADD8-472C-AA29-37A5BB711031}"/>
  <bookViews>
    <workbookView xWindow="-108" yWindow="-108" windowWidth="23256" windowHeight="12456" activeTab="1" xr2:uid="{00000000-000D-0000-FFFF-FFFF00000000}"/>
  </bookViews>
  <sheets>
    <sheet name="Modalidad 2" sheetId="6" r:id="rId1"/>
    <sheet name="Criterios Selección" sheetId="7" r:id="rId2"/>
  </sheets>
  <definedNames>
    <definedName name="_xlnm.Print_Titles" localSheetId="1">'Criterios Selección'!$1:$2</definedName>
    <definedName name="_xlnm.Print_Titles" localSheetId="0">'Modalidad 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0" i="7" l="1"/>
  <c r="B64" i="7" l="1"/>
  <c r="B61" i="7"/>
  <c r="B59" i="7"/>
  <c r="B58" i="7" s="1"/>
  <c r="B55" i="7"/>
  <c r="B44" i="7" s="1"/>
  <c r="B45" i="7"/>
  <c r="B41" i="7"/>
  <c r="B38" i="7"/>
  <c r="B30" i="7"/>
  <c r="B21" i="7"/>
  <c r="B16" i="7"/>
  <c r="B7" i="7"/>
  <c r="B6" i="7" l="1"/>
  <c r="B5" i="7" s="1"/>
  <c r="B58" i="6"/>
  <c r="C58" i="6"/>
  <c r="C51" i="6" l="1"/>
  <c r="C17" i="6"/>
  <c r="C26" i="6"/>
  <c r="C31" i="6"/>
  <c r="C40" i="6"/>
  <c r="C48" i="6"/>
  <c r="C63" i="6"/>
  <c r="C67" i="6"/>
  <c r="C73" i="6"/>
  <c r="C75" i="6"/>
  <c r="C78" i="6"/>
  <c r="B17" i="6"/>
  <c r="B26" i="6"/>
  <c r="B31" i="6"/>
  <c r="B40" i="6"/>
  <c r="B48" i="6"/>
  <c r="B51" i="6"/>
  <c r="B63" i="6"/>
  <c r="B67" i="6"/>
  <c r="B73" i="6"/>
  <c r="B75" i="6"/>
  <c r="B78" i="6"/>
  <c r="C57" i="6" l="1"/>
  <c r="B57" i="6"/>
  <c r="C72" i="6"/>
  <c r="B72" i="6"/>
  <c r="C16" i="6"/>
  <c r="B16" i="6"/>
  <c r="B15" i="6" l="1"/>
  <c r="C15" i="6"/>
</calcChain>
</file>

<file path=xl/sharedStrings.xml><?xml version="1.0" encoding="utf-8"?>
<sst xmlns="http://schemas.openxmlformats.org/spreadsheetml/2006/main" count="153" uniqueCount="83">
  <si>
    <t>La experiencia y las capacidades que aporta el equipo de trabajo del proyecto son adecuadas y suficientes para asegurar el correcto desarrollo de las actividades y la consecución de los resultados (entidades participantes y US)</t>
  </si>
  <si>
    <t>La institución contraparte colabora activamente en el desarrollo de las actividades del proyecto</t>
  </si>
  <si>
    <t>Puntuación máxima</t>
  </si>
  <si>
    <t>TOTAL</t>
  </si>
  <si>
    <t>Prácticas curriculares</t>
  </si>
  <si>
    <t>Exposiciones, conferencias, charlas…</t>
  </si>
  <si>
    <t>OTRAS INSTITUCIONES IMPLICADAS</t>
  </si>
  <si>
    <t>CALIDAD DEL PROYECTO</t>
  </si>
  <si>
    <t>Formación, experiencia y capacidad de los miembros de otras entidades participantes, valorándose especialmente la vinculación con el sector de la Cooperación al Desarrollo y/o voluntariado.</t>
  </si>
  <si>
    <t>El proyecto cuenta con financiación de un organismo de cooperación internacional</t>
  </si>
  <si>
    <t>EQUIPO DE TRABAJO</t>
  </si>
  <si>
    <t>MIEMBROS DE LA US</t>
  </si>
  <si>
    <t>IMPACTO DE LA ACCIÓN</t>
  </si>
  <si>
    <t>OBSERVACIONES GENERALES</t>
  </si>
  <si>
    <t>Otras observaciones</t>
  </si>
  <si>
    <t>Puntuación otorgada</t>
  </si>
  <si>
    <t>PRIORIDADES GEOGRÁFICAS</t>
  </si>
  <si>
    <t>PREVISIÓN DE RESULTADOS DE INVESTIGACIÓN</t>
  </si>
  <si>
    <t>PREVISIÓN DE REALIZACIÓN DE TRABAJOS ACADÉMICOS</t>
  </si>
  <si>
    <t>PREVISIÓN DE ACTIVIDADES DE DIFUSIÓN DE LA ACCIÓN</t>
  </si>
  <si>
    <t>Las soluciones técnicas propuestas son adecuadas a los problemas identificados y a las capacidades de los ejecutantes</t>
  </si>
  <si>
    <t>Trabajos fin de grado o master</t>
  </si>
  <si>
    <t>Existe coherencia en la lógica de actuación:  actividades - resultados - objetivos</t>
  </si>
  <si>
    <t>Las fuentes de verificación son acordes con las actividades planificadas en el proyecto para la medición en los indicadores</t>
  </si>
  <si>
    <t>Los recursos materiales y humanos del proyecto están descritos claramente y son necesarios para la realización de las actividades del proyecto</t>
  </si>
  <si>
    <t>Es posible alcanzar, tal y como se ha definido, el objetivo específico</t>
  </si>
  <si>
    <t>Los costes previstos se encuentran claramente justificados y son razonables</t>
  </si>
  <si>
    <t>Todas las actividades o plan de intervención son esenciales para la consecución de objetivos</t>
  </si>
  <si>
    <t>Los tiempos de ejecución de las actividades o intervención propuesta resultan adecuados para contribuir a los resultados esperados</t>
  </si>
  <si>
    <t>Se describen con claridad y están asignadas las responsabilidades para la ejecución de actividades o plan de intervención</t>
  </si>
  <si>
    <t>El proyecto contribuye a promover la igualdad de oportunidades entre hombres y mujeres</t>
  </si>
  <si>
    <t>La organización o colectivo que debe gestionar la intervención una vez concluida la fase de apoyo externo tiene suficiente capacidad para hacerlo</t>
  </si>
  <si>
    <t>Los objetivos del proyecto están justificados en relación con problemas detectados que afecten a la población del entorno</t>
  </si>
  <si>
    <t>Alineamiento del proyecto con las políticas de desarrollo de las autoridades nacionales y las autoridades locales</t>
  </si>
  <si>
    <t>Responde el proyecto a las prioridades de las políticas de desarrollo del socio/s local/es</t>
  </si>
  <si>
    <t>Los indicadores son coherentes con la obtención de sus respectivos resultados y objetivos</t>
  </si>
  <si>
    <t>Incluye la realización de trabajos para tesis doctorales</t>
  </si>
  <si>
    <t>Creación o refuerzo de redes</t>
  </si>
  <si>
    <t>Existe experiencia previa de colaboración entre la institución contraparte y la US</t>
  </si>
  <si>
    <t>Se analiza en el proyecto la repercusión que tiene en la promoción general de derechos humanos</t>
  </si>
  <si>
    <t>Vinculación del proyecto con actividades docentes y/o investigadoras de los miembros del equipo</t>
  </si>
  <si>
    <t>Participación conjunta en el equipo del proyecto de miembros de más de un departamento o servicio</t>
  </si>
  <si>
    <t>¿Existe alguna circunstancia general por la que, a su criterio, recomendaría que el proyecto no se aprobase? Incluir aquí el posible incumplimiento de las características generales de la convocatoria (base III).</t>
  </si>
  <si>
    <t>¿Existe alguna circunstancia general por la que, independientemente de la puntuación, recomendaría que el proyecto se aprobase?</t>
  </si>
  <si>
    <t>Título del proyecto</t>
  </si>
  <si>
    <t>Evaluador/a</t>
  </si>
  <si>
    <t>No rellenar casillas coloreadas; las puntuaciones otorgadas en cada apartado azul, ocre o verde se calcularán automáticamente.</t>
  </si>
  <si>
    <t xml:space="preserve">El proyecto se desarrolla en países de índice de desarrollo humano bajo o medio (IDH) </t>
  </si>
  <si>
    <t>El país de destino está en la lista de países prioritarios para la Cooperación Española (Plan Director 2018-2021)</t>
  </si>
  <si>
    <t>Indique aspectos de mejora del equipo de trabajo</t>
  </si>
  <si>
    <t>Indique aspectos de mejora de la calidad del proyecto</t>
  </si>
  <si>
    <t>Indique aspectos de mejora que incidan en el impacto de la acción</t>
  </si>
  <si>
    <t>ANEXO V - MODALIDAD 2</t>
  </si>
  <si>
    <t>La persona solicitante y responsable por tanto de la misma cuenta con formación específica en Cooperación al Desarrollo y/o Educación para el Desarrollo</t>
  </si>
  <si>
    <t>CONVOCATORIA DE ACTIVIDADES Y PROYECTOS DE COOPERACIÓN AL DESARROLLO  2020/2021</t>
  </si>
  <si>
    <t>El proyecto constituye una prioridad para la población destinataria</t>
  </si>
  <si>
    <t>El conocimiento transferido por el proyecto puede ser asumido y gestionado por la población destinataria.</t>
  </si>
  <si>
    <t>PRIORIDADES SECTORIALES-AGENDA 2030</t>
  </si>
  <si>
    <t>El proyecto contribuye a  garantizar la implantación y acceso a derechos y servicios sociales básicos ( salud, educación y acceso a agua y saneamiento). Luchar contra la pobreza en todas sus formas (ODS 1)</t>
  </si>
  <si>
    <t>El país de destino está en la lista de países prioritarios para la Cooperación Andaluza (PACODE 2020-2023)</t>
  </si>
  <si>
    <t>La población destinataria del proyecto está bien definida y forma un colectivo prioritario</t>
  </si>
  <si>
    <t>Alineamiento del proyecto con las políticas de cooperación al desarrollo andaluza y española. Tener en consideración si se ha mencionado otras politicas andaluzas o españolas diferentes al PACODE o al Plan Director de la CE.</t>
  </si>
  <si>
    <t>Existe y se detalla la cofinanciación.  La institución contraparte aporta en el proyecto recursos humanos o materiales</t>
  </si>
  <si>
    <t>PERTINENCIA. Se valorará la adecuación del proyecto a los intereses estratégicos y las prioridades de la población destinataria en la consecución de sus derechos y al contexto en el que se va a desarrollar, considerando:</t>
  </si>
  <si>
    <t>COHERENCIA. Se valorará la lógica interna del proyecto y su orientación a resultados, considerando:</t>
  </si>
  <si>
    <t>La población destinataria están implicados en el diseño, gestión y sostenimiento del proyecto. Carta de compromiso.</t>
  </si>
  <si>
    <t>El proyecto cuenta con un apoyo institucional suficiente. Cartas de apoyo y/o compromiso.</t>
  </si>
  <si>
    <t>El proyecto realiza un buen manejo de los recursos del ambiente. Inclusión en el proyecto de análisis sobre impacto medioambiental de las actuaciones propuestas.</t>
  </si>
  <si>
    <t>Experiencia y capacidad de los miembros del equipo US para desarrollar el proyecto.  Esta experiencia es relativa al sector de intervención y al área geográfica del proyecto. Si cuenta con experiencia en el desarrollo de proyecto de cooperación mayor de 2 años = 1; menos de 2 años = 0,5</t>
  </si>
  <si>
    <t>MIEMBROS DE LA ENTIDAD CONTRAPARTE</t>
  </si>
  <si>
    <t>Experiencia y capacidad de los miembros de la institución contraparte para desarrollar el proyecto. Esta experiencia es relativa al sector de intervención y al área geográfica del proyecto. Si cuenta con experiencia en el desarrollo de proyecto de cooperación mayor de 2 años = 1; menos de 2 años = 0,5</t>
  </si>
  <si>
    <t>Participación en el proyecto de miembros de otras instituciones españolas públicas o privadas (ongd, universidades, etc.)</t>
  </si>
  <si>
    <t>El proyecto está directamente relacionado con la promoción de la equidad de género. (ODS 5)
Lograr la igualdad entre los géneros y empoderar a todas las mujeres y las niñas.</t>
  </si>
  <si>
    <t>Valoración cualitativa de la puntuación otorgada</t>
  </si>
  <si>
    <t>Alineamiento del proyecto con los objetivos de desarrollo sostenible (ODS)</t>
  </si>
  <si>
    <t>VIABILIDAD Y SOSTENIBILIDAD. 
Viabilidad: se valorará la posibilidad de llevar a cabo el proyecto, desde el punto de vista técnico y financiero, y en función de las condiciones del contexto (socioculturales, ambientales, jurídico legales, institucionales y políticas). Sostenibilidad: se valorará que los procesos y beneficios generados por el proyecto puedan mantenerse tras la retirada del apoyo financiero externo.
Considerando:</t>
  </si>
  <si>
    <t>EFICACIA Y EFICIENCIA. Es la medida de la productividad del proceso de ejecución de un proyecto o programa. Se busca analizar en estos casos, hasta qué punto los resultados que pretende alcanzar el proyecto provienen de una buena utilización de los recursos (o insumos) ya sean materiales, naturales, técnico,  económicos o humanos.</t>
  </si>
  <si>
    <t>CRITERIOS DE SELECCIÓN. BASE V.3</t>
  </si>
  <si>
    <t>EFICACIA Y EFICIENCIA. Es la medida de la productividad del proceso de ejecución de un proyecto o programa. Se busca analizar en estos casos, hasta qué punto los resultados que pretende alcanzar el proyecto provienen de una buena utilización de los recursos (o insumos) ya sean materiales, naturales, técnicos,  económicos o humanos.</t>
  </si>
  <si>
    <t>La población destinataria está implicada en el diseño, gestión y sostenimiento del proyecto. Carta de compromiso.</t>
  </si>
  <si>
    <t xml:space="preserve">                                                          CONVOCATORIA DE ACTIVIDADES Y PROYECTOS DE 
                                                          COOPERACIÓN AL DESARROLLO  2023/2024
                                                     ANEXO V - MODALIDAD 2</t>
  </si>
  <si>
    <t>El país de destino está en la lista de países prioritarios para la Cooperación Española (Plan Director 2018-2021) o para la Cooperación Andaluza (PACODE 2020-2023)</t>
  </si>
  <si>
    <t>Se presenta carta de apoyo de la entidad contraparte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</si>
</sst>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sz val="10"/>
      <name val="Calibri"/>
      <family val="2"/>
      <scheme val="minor"/>
    </font>
    <font>
      <b/>
      <sz val="12"/>
      <color theme="1"/>
      <name val="Calibri"/>
      <family val="2"/>
      <scheme val="minor"/>
    </font>
    <font>
      <b/>
      <sz val="12"/>
      <name val="Arial Narrow"/>
      <family val="2"/>
    </font>
    <font>
      <sz val="12"/>
      <color theme="1"/>
      <name val="Calibri"/>
      <family val="2"/>
      <scheme val="minor"/>
    </font>
    <font>
      <sz val="12"/>
      <color rgb="FF000000"/>
      <name val="Calibri"/>
      <family val="2"/>
      <scheme val="minor"/>
    </font>
    <font>
      <sz val="12"/>
      <color rgb="FFFF0000"/>
      <name val="Calibri"/>
      <family val="2"/>
      <scheme val="minor"/>
    </font>
    <font>
      <sz val="12"/>
      <name val="Calibri"/>
      <family val="2"/>
      <scheme val="minor"/>
    </font>
    <font>
      <b/>
      <sz val="11"/>
      <name val="Calibri"/>
      <family val="2"/>
      <scheme val="minor"/>
    </font>
    <font>
      <sz val="11"/>
      <color theme="1"/>
      <name val="Arial Narrow"/>
      <family val="2"/>
    </font>
    <font>
      <b/>
      <sz val="11"/>
      <color theme="1"/>
      <name val="Arial Narrow"/>
      <family val="2"/>
    </font>
    <font>
      <b/>
      <sz val="12"/>
      <color theme="1"/>
      <name val="Arial Narrow"/>
      <family val="2"/>
    </font>
    <font>
      <sz val="10"/>
      <color rgb="FF000000"/>
      <name val="Arial Narrow"/>
      <family val="2"/>
    </font>
    <font>
      <sz val="12"/>
      <color rgb="FF000000"/>
      <name val="Arial Narrow"/>
      <family val="2"/>
    </font>
    <font>
      <sz val="10"/>
      <color theme="1"/>
      <name val="Arial Narrow"/>
      <family val="2"/>
    </font>
    <font>
      <sz val="12"/>
      <color theme="1"/>
      <name val="Arial Narrow"/>
      <family val="2"/>
    </font>
    <font>
      <sz val="12"/>
      <name val="Arial Narrow"/>
      <family val="2"/>
    </font>
    <font>
      <b/>
      <sz val="11"/>
      <name val="Arial Narrow"/>
      <family val="2"/>
    </font>
    <font>
      <sz val="10"/>
      <name val="Arial Narrow"/>
      <family val="2"/>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4"/>
        <bgColor indexed="64"/>
      </patternFill>
    </fill>
    <fill>
      <patternFill patternType="solid">
        <fgColor theme="9"/>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85">
    <xf numFmtId="0" fontId="0" fillId="0" borderId="0" xfId="0"/>
    <xf numFmtId="0" fontId="0" fillId="3" borderId="0" xfId="0" applyFill="1" applyAlignment="1">
      <alignment horizontal="center" wrapText="1"/>
    </xf>
    <xf numFmtId="0" fontId="0" fillId="3" borderId="0" xfId="0" applyFill="1" applyAlignment="1">
      <alignment horizontal="left"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6" fillId="5" borderId="1" xfId="0" applyFont="1" applyFill="1" applyBorder="1" applyAlignment="1">
      <alignment vertical="center" wrapText="1"/>
    </xf>
    <xf numFmtId="0" fontId="6" fillId="5"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0" fontId="7" fillId="3" borderId="8" xfId="0" applyFont="1" applyFill="1" applyBorder="1" applyAlignment="1">
      <alignment horizontal="center" vertical="center" wrapText="1"/>
    </xf>
    <xf numFmtId="0" fontId="7" fillId="0" borderId="9" xfId="0" applyFont="1" applyBorder="1" applyAlignment="1">
      <alignment horizontal="center" vertical="center" wrapText="1"/>
    </xf>
    <xf numFmtId="0" fontId="0" fillId="6" borderId="1" xfId="0" applyFill="1" applyBorder="1" applyAlignment="1">
      <alignment horizontal="left" vertical="center" wrapText="1"/>
    </xf>
    <xf numFmtId="0" fontId="0" fillId="6" borderId="1" xfId="0" applyFill="1" applyBorder="1" applyAlignment="1">
      <alignment horizontal="center" wrapText="1"/>
    </xf>
    <xf numFmtId="0" fontId="1" fillId="6"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10"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2" fillId="2" borderId="1" xfId="0" applyFont="1" applyFill="1" applyBorder="1" applyAlignment="1">
      <alignment vertical="center" wrapText="1"/>
    </xf>
    <xf numFmtId="0" fontId="0" fillId="3" borderId="1" xfId="0" applyFill="1" applyBorder="1" applyAlignment="1">
      <alignment horizontal="left" wrapText="1"/>
    </xf>
    <xf numFmtId="0" fontId="4" fillId="2" borderId="1" xfId="0" applyFont="1" applyFill="1" applyBorder="1" applyAlignment="1">
      <alignment horizontal="center" vertical="center" wrapText="1"/>
    </xf>
    <xf numFmtId="0" fontId="0" fillId="5" borderId="1" xfId="0" applyFill="1" applyBorder="1" applyAlignment="1">
      <alignment horizontal="left" wrapText="1"/>
    </xf>
    <xf numFmtId="0" fontId="13" fillId="3" borderId="0" xfId="0" applyFont="1" applyFill="1" applyAlignment="1">
      <alignment horizontal="center" wrapText="1"/>
    </xf>
    <xf numFmtId="0" fontId="13" fillId="3" borderId="0" xfId="0" applyFont="1" applyFill="1" applyAlignment="1">
      <alignment horizontal="left" wrapText="1"/>
    </xf>
    <xf numFmtId="0" fontId="13" fillId="6" borderId="1" xfId="0" applyFont="1" applyFill="1" applyBorder="1" applyAlignment="1">
      <alignment horizontal="left" vertical="center" wrapText="1"/>
    </xf>
    <xf numFmtId="0" fontId="13" fillId="6" borderId="1" xfId="0" applyFont="1" applyFill="1" applyBorder="1" applyAlignment="1">
      <alignment horizontal="center" wrapText="1"/>
    </xf>
    <xf numFmtId="0" fontId="15"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5"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4" fillId="2" borderId="2" xfId="0" applyFont="1" applyFill="1" applyBorder="1" applyAlignment="1">
      <alignment vertical="center" wrapText="1"/>
    </xf>
    <xf numFmtId="0" fontId="15" fillId="2" borderId="1" xfId="0" applyFont="1" applyFill="1" applyBorder="1" applyAlignment="1">
      <alignment horizontal="center" vertical="center" wrapText="1"/>
    </xf>
    <xf numFmtId="0" fontId="16" fillId="6" borderId="1"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19" fillId="6" borderId="1" xfId="0" applyFont="1" applyFill="1" applyBorder="1" applyAlignment="1">
      <alignment horizontal="center" vertical="center" wrapText="1"/>
    </xf>
    <xf numFmtId="0" fontId="14" fillId="2" borderId="1" xfId="0" applyFont="1" applyFill="1" applyBorder="1" applyAlignment="1">
      <alignment vertical="center" wrapText="1"/>
    </xf>
    <xf numFmtId="0" fontId="20" fillId="6" borderId="1" xfId="0" applyFont="1" applyFill="1" applyBorder="1" applyAlignment="1">
      <alignment horizontal="center" vertical="center" wrapText="1"/>
    </xf>
    <xf numFmtId="0" fontId="21" fillId="2" borderId="1" xfId="0" applyFont="1" applyFill="1" applyBorder="1" applyAlignment="1">
      <alignment vertical="center" wrapText="1"/>
    </xf>
    <xf numFmtId="0" fontId="22" fillId="6"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6" fillId="5" borderId="2" xfId="0" applyFont="1" applyFill="1" applyBorder="1" applyAlignment="1">
      <alignment vertical="center" wrapText="1"/>
    </xf>
    <xf numFmtId="0" fontId="6" fillId="5" borderId="3" xfId="0" applyFont="1" applyFill="1" applyBorder="1" applyAlignment="1">
      <alignment vertical="center" wrapText="1"/>
    </xf>
    <xf numFmtId="0" fontId="6" fillId="5" borderId="4" xfId="0" applyFont="1" applyFill="1" applyBorder="1" applyAlignment="1">
      <alignment vertical="center" wrapText="1"/>
    </xf>
    <xf numFmtId="0" fontId="0" fillId="3" borderId="0" xfId="0" applyFill="1" applyAlignment="1">
      <alignment horizontal="center" wrapText="1"/>
    </xf>
    <xf numFmtId="0" fontId="0" fillId="3" borderId="7" xfId="0" applyFill="1" applyBorder="1" applyAlignment="1">
      <alignment horizontal="center" wrapText="1"/>
    </xf>
    <xf numFmtId="0" fontId="0" fillId="3" borderId="5" xfId="0" applyFill="1" applyBorder="1" applyAlignment="1">
      <alignment horizontal="center" wrapText="1"/>
    </xf>
    <xf numFmtId="0" fontId="0" fillId="3" borderId="6" xfId="0" applyFill="1" applyBorder="1" applyAlignment="1">
      <alignment horizont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4" fillId="6" borderId="2"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3" borderId="1" xfId="0" applyFill="1" applyBorder="1" applyAlignment="1" applyProtection="1">
      <alignment horizontal="left" wrapText="1"/>
      <protection locked="0"/>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0" fillId="3" borderId="2"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8" fillId="3" borderId="1" xfId="0" applyFont="1"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0" fillId="0" borderId="3" xfId="0" applyBorder="1" applyAlignment="1">
      <alignment vertical="center" wrapText="1"/>
    </xf>
    <xf numFmtId="0" fontId="0" fillId="0" borderId="4" xfId="0" applyBorder="1" applyAlignment="1">
      <alignment wrapText="1"/>
    </xf>
    <xf numFmtId="0" fontId="8" fillId="3" borderId="2" xfId="0" applyFont="1" applyFill="1" applyBorder="1" applyAlignment="1" applyProtection="1">
      <alignment vertical="center" wrapText="1"/>
      <protection locked="0"/>
    </xf>
    <xf numFmtId="0" fontId="8" fillId="3" borderId="3" xfId="0" applyFont="1" applyFill="1" applyBorder="1" applyAlignment="1" applyProtection="1">
      <alignment vertical="center" wrapText="1"/>
      <protection locked="0"/>
    </xf>
    <xf numFmtId="0" fontId="8" fillId="3" borderId="4" xfId="0" applyFont="1" applyFill="1" applyBorder="1" applyAlignment="1" applyProtection="1">
      <alignment vertical="center" wrapText="1"/>
      <protection locked="0"/>
    </xf>
    <xf numFmtId="0" fontId="14" fillId="6" borderId="2"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66675</xdr:rowOff>
    </xdr:from>
    <xdr:to>
      <xdr:col>2</xdr:col>
      <xdr:colOff>514350</xdr:colOff>
      <xdr:row>1</xdr:row>
      <xdr:rowOff>542925</xdr:rowOff>
    </xdr:to>
    <xdr:pic>
      <xdr:nvPicPr>
        <xdr:cNvPr id="5" name="Imagen 4" descr="C:\Users\OCD09-PC\AppData\Local\Packages\Microsoft.MicrosoftEdge_8wekyb3d8bbwe\TempState\Downloads\sello_us.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72075" y="66675"/>
          <a:ext cx="1028700" cy="981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45720</xdr:rowOff>
    </xdr:from>
    <xdr:to>
      <xdr:col>0</xdr:col>
      <xdr:colOff>1211580</xdr:colOff>
      <xdr:row>2</xdr:row>
      <xdr:rowOff>24281</xdr:rowOff>
    </xdr:to>
    <xdr:pic>
      <xdr:nvPicPr>
        <xdr:cNvPr id="3" name="Imagen 2">
          <a:extLst>
            <a:ext uri="{FF2B5EF4-FFF2-40B4-BE49-F238E27FC236}">
              <a16:creationId xmlns:a16="http://schemas.microsoft.com/office/drawing/2014/main" id="{16CC71A6-3F7A-4F7D-9885-58F6C82192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5720"/>
          <a:ext cx="1135380" cy="1039729"/>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2"/>
  <sheetViews>
    <sheetView topLeftCell="A30" zoomScale="115" zoomScaleNormal="115" workbookViewId="0">
      <selection activeCell="A32" sqref="A32"/>
    </sheetView>
  </sheetViews>
  <sheetFormatPr baseColWidth="10" defaultColWidth="42.5546875" defaultRowHeight="14.4" x14ac:dyDescent="0.3"/>
  <cols>
    <col min="1" max="1" width="74.33203125" style="2" customWidth="1"/>
    <col min="2" max="2" width="11" style="1" customWidth="1"/>
    <col min="3" max="3" width="10.88671875" style="1" customWidth="1"/>
    <col min="4" max="16384" width="42.5546875" style="2"/>
  </cols>
  <sheetData>
    <row r="1" spans="1:3" s="1" customFormat="1" ht="39.9" customHeight="1" x14ac:dyDescent="0.3">
      <c r="A1" s="13" t="s">
        <v>54</v>
      </c>
      <c r="B1" s="49"/>
      <c r="C1" s="50"/>
    </row>
    <row r="2" spans="1:3" s="1" customFormat="1" ht="45.75" customHeight="1" x14ac:dyDescent="0.3">
      <c r="A2" s="12" t="s">
        <v>52</v>
      </c>
      <c r="B2" s="51"/>
      <c r="C2" s="52"/>
    </row>
    <row r="3" spans="1:3" ht="18" customHeight="1" x14ac:dyDescent="0.3">
      <c r="A3" s="56" t="s">
        <v>44</v>
      </c>
      <c r="B3" s="60"/>
      <c r="C3" s="61"/>
    </row>
    <row r="4" spans="1:3" ht="18" customHeight="1" x14ac:dyDescent="0.3">
      <c r="A4" s="62"/>
      <c r="B4" s="63"/>
      <c r="C4" s="64"/>
    </row>
    <row r="5" spans="1:3" ht="18" customHeight="1" x14ac:dyDescent="0.3">
      <c r="A5" s="56" t="s">
        <v>45</v>
      </c>
      <c r="B5" s="57"/>
      <c r="C5" s="58"/>
    </row>
    <row r="6" spans="1:3" ht="18" customHeight="1" x14ac:dyDescent="0.3">
      <c r="A6" s="59"/>
      <c r="B6" s="59"/>
      <c r="C6" s="59"/>
    </row>
    <row r="7" spans="1:3" ht="15" customHeight="1" x14ac:dyDescent="0.3">
      <c r="A7" s="53" t="s">
        <v>13</v>
      </c>
      <c r="B7" s="54"/>
      <c r="C7" s="55"/>
    </row>
    <row r="8" spans="1:3" ht="24.9" customHeight="1" x14ac:dyDescent="0.3">
      <c r="A8" s="65" t="s">
        <v>42</v>
      </c>
      <c r="B8" s="66"/>
      <c r="C8" s="67"/>
    </row>
    <row r="9" spans="1:3" ht="15" customHeight="1" x14ac:dyDescent="0.3">
      <c r="A9" s="68"/>
      <c r="B9" s="69"/>
      <c r="C9" s="70"/>
    </row>
    <row r="10" spans="1:3" ht="24.9" customHeight="1" x14ac:dyDescent="0.3">
      <c r="A10" s="65" t="s">
        <v>43</v>
      </c>
      <c r="B10" s="66"/>
      <c r="C10" s="67"/>
    </row>
    <row r="11" spans="1:3" ht="15" customHeight="1" x14ac:dyDescent="0.3">
      <c r="A11" s="71"/>
      <c r="B11" s="72"/>
      <c r="C11" s="73"/>
    </row>
    <row r="12" spans="1:3" x14ac:dyDescent="0.3">
      <c r="A12" s="65" t="s">
        <v>14</v>
      </c>
      <c r="B12" s="66"/>
      <c r="C12" s="67"/>
    </row>
    <row r="13" spans="1:3" ht="15" customHeight="1" x14ac:dyDescent="0.3">
      <c r="A13" s="62"/>
      <c r="B13" s="63"/>
      <c r="C13" s="64"/>
    </row>
    <row r="14" spans="1:3" ht="30" customHeight="1" x14ac:dyDescent="0.3">
      <c r="A14" s="14" t="s">
        <v>46</v>
      </c>
      <c r="B14" s="15" t="s">
        <v>2</v>
      </c>
      <c r="C14" s="15" t="s">
        <v>15</v>
      </c>
    </row>
    <row r="15" spans="1:3" ht="15.6" x14ac:dyDescent="0.3">
      <c r="A15" s="6" t="s">
        <v>3</v>
      </c>
      <c r="B15" s="7">
        <f>SUM(B16,B57,B72)</f>
        <v>45.5</v>
      </c>
      <c r="C15" s="7">
        <f>SUM(C16,C57,C72)</f>
        <v>0</v>
      </c>
    </row>
    <row r="16" spans="1:3" ht="15.6" x14ac:dyDescent="0.3">
      <c r="A16" s="8" t="s">
        <v>7</v>
      </c>
      <c r="B16" s="9">
        <f>SUM(B17,B26,B31,B40,B48,B51)</f>
        <v>35.5</v>
      </c>
      <c r="C16" s="9">
        <f>SUM(C17,C26,C31,C40,C48,C51)</f>
        <v>0</v>
      </c>
    </row>
    <row r="17" spans="1:4" ht="43.2" x14ac:dyDescent="0.3">
      <c r="A17" s="4" t="s">
        <v>63</v>
      </c>
      <c r="B17" s="10">
        <f>SUM(B18:B25)</f>
        <v>9</v>
      </c>
      <c r="C17" s="10">
        <f>SUM(C18:C25)</f>
        <v>0</v>
      </c>
      <c r="D17" s="25" t="s">
        <v>73</v>
      </c>
    </row>
    <row r="18" spans="1:4" ht="15.6" x14ac:dyDescent="0.3">
      <c r="A18" s="16" t="s">
        <v>55</v>
      </c>
      <c r="B18" s="17">
        <v>2</v>
      </c>
      <c r="C18" s="11"/>
      <c r="D18" s="24"/>
    </row>
    <row r="19" spans="1:4" ht="27.6" x14ac:dyDescent="0.3">
      <c r="A19" s="16" t="s">
        <v>32</v>
      </c>
      <c r="B19" s="17">
        <v>1.5</v>
      </c>
      <c r="C19" s="11"/>
      <c r="D19" s="24"/>
    </row>
    <row r="20" spans="1:4" ht="15" customHeight="1" x14ac:dyDescent="0.3">
      <c r="A20" s="16" t="s">
        <v>60</v>
      </c>
      <c r="B20" s="17">
        <v>1</v>
      </c>
      <c r="C20" s="11"/>
      <c r="D20" s="24"/>
    </row>
    <row r="21" spans="1:4" ht="27.6" x14ac:dyDescent="0.3">
      <c r="A21" s="18" t="s">
        <v>20</v>
      </c>
      <c r="B21" s="19">
        <v>1</v>
      </c>
      <c r="C21" s="11"/>
      <c r="D21" s="24"/>
    </row>
    <row r="22" spans="1:4" ht="15.6" x14ac:dyDescent="0.3">
      <c r="A22" s="16" t="s">
        <v>74</v>
      </c>
      <c r="B22" s="19">
        <v>1</v>
      </c>
      <c r="C22" s="11"/>
      <c r="D22" s="24"/>
    </row>
    <row r="23" spans="1:4" ht="41.4" x14ac:dyDescent="0.3">
      <c r="A23" s="16" t="s">
        <v>61</v>
      </c>
      <c r="B23" s="17">
        <v>1</v>
      </c>
      <c r="C23" s="11"/>
      <c r="D23" s="24"/>
    </row>
    <row r="24" spans="1:4" ht="27.6" x14ac:dyDescent="0.3">
      <c r="A24" s="16" t="s">
        <v>33</v>
      </c>
      <c r="B24" s="19">
        <v>1</v>
      </c>
      <c r="C24" s="11"/>
      <c r="D24" s="24"/>
    </row>
    <row r="25" spans="1:4" ht="15.6" x14ac:dyDescent="0.3">
      <c r="A25" s="18" t="s">
        <v>34</v>
      </c>
      <c r="B25" s="19">
        <v>0.5</v>
      </c>
      <c r="C25" s="11"/>
      <c r="D25" s="24"/>
    </row>
    <row r="26" spans="1:4" ht="32.25" customHeight="1" x14ac:dyDescent="0.3">
      <c r="A26" s="3" t="s">
        <v>64</v>
      </c>
      <c r="B26" s="10">
        <f>SUM(B27:B30)</f>
        <v>4</v>
      </c>
      <c r="C26" s="10">
        <f>SUM(C27:C30)</f>
        <v>0</v>
      </c>
      <c r="D26" s="25" t="s">
        <v>73</v>
      </c>
    </row>
    <row r="27" spans="1:4" ht="15.6" x14ac:dyDescent="0.3">
      <c r="A27" s="16" t="s">
        <v>22</v>
      </c>
      <c r="B27" s="17">
        <v>1</v>
      </c>
      <c r="C27" s="11"/>
      <c r="D27" s="24"/>
    </row>
    <row r="28" spans="1:4" ht="27.6" x14ac:dyDescent="0.3">
      <c r="A28" s="16" t="s">
        <v>23</v>
      </c>
      <c r="B28" s="17">
        <v>1</v>
      </c>
      <c r="C28" s="11"/>
      <c r="D28" s="24"/>
    </row>
    <row r="29" spans="1:4" ht="15.6" x14ac:dyDescent="0.3">
      <c r="A29" s="16" t="s">
        <v>35</v>
      </c>
      <c r="B29" s="17">
        <v>1</v>
      </c>
      <c r="C29" s="11"/>
      <c r="D29" s="24"/>
    </row>
    <row r="30" spans="1:4" ht="41.4" x14ac:dyDescent="0.3">
      <c r="A30" s="16" t="s">
        <v>0</v>
      </c>
      <c r="B30" s="17">
        <v>1</v>
      </c>
      <c r="C30" s="11"/>
      <c r="D30" s="24"/>
    </row>
    <row r="31" spans="1:4" ht="72" x14ac:dyDescent="0.3">
      <c r="A31" s="3" t="s">
        <v>76</v>
      </c>
      <c r="B31" s="10">
        <f>SUM(B32:B39)</f>
        <v>7.5</v>
      </c>
      <c r="C31" s="10">
        <f>SUM(C32:C39)</f>
        <v>0</v>
      </c>
      <c r="D31" s="25" t="s">
        <v>73</v>
      </c>
    </row>
    <row r="32" spans="1:4" ht="15.6" x14ac:dyDescent="0.3">
      <c r="A32" s="16" t="s">
        <v>25</v>
      </c>
      <c r="B32" s="17">
        <v>1</v>
      </c>
      <c r="C32" s="11"/>
      <c r="D32" s="24"/>
    </row>
    <row r="33" spans="1:4" ht="15.6" x14ac:dyDescent="0.3">
      <c r="A33" s="16" t="s">
        <v>27</v>
      </c>
      <c r="B33" s="17">
        <v>1</v>
      </c>
      <c r="C33" s="11"/>
      <c r="D33" s="24"/>
    </row>
    <row r="34" spans="1:4" ht="27.6" x14ac:dyDescent="0.3">
      <c r="A34" s="16" t="s">
        <v>24</v>
      </c>
      <c r="B34" s="17">
        <v>1</v>
      </c>
      <c r="C34" s="11"/>
      <c r="D34" s="24"/>
    </row>
    <row r="35" spans="1:4" ht="27.6" x14ac:dyDescent="0.3">
      <c r="A35" s="16" t="s">
        <v>28</v>
      </c>
      <c r="B35" s="17">
        <v>1</v>
      </c>
      <c r="C35" s="11"/>
      <c r="D35" s="24"/>
    </row>
    <row r="36" spans="1:4" ht="27.6" x14ac:dyDescent="0.3">
      <c r="A36" s="16" t="s">
        <v>29</v>
      </c>
      <c r="B36" s="17">
        <v>1</v>
      </c>
      <c r="C36" s="11"/>
      <c r="D36" s="24"/>
    </row>
    <row r="37" spans="1:4" ht="18.75" customHeight="1" x14ac:dyDescent="0.3">
      <c r="A37" s="16" t="s">
        <v>26</v>
      </c>
      <c r="B37" s="17">
        <v>1</v>
      </c>
      <c r="C37" s="11"/>
      <c r="D37" s="24"/>
    </row>
    <row r="38" spans="1:4" ht="27.6" x14ac:dyDescent="0.3">
      <c r="A38" s="16" t="s">
        <v>62</v>
      </c>
      <c r="B38" s="22">
        <v>1</v>
      </c>
      <c r="C38" s="11"/>
      <c r="D38" s="24"/>
    </row>
    <row r="39" spans="1:4" ht="15.6" x14ac:dyDescent="0.3">
      <c r="A39" s="16" t="s">
        <v>9</v>
      </c>
      <c r="B39" s="17">
        <v>0.5</v>
      </c>
      <c r="C39" s="11"/>
      <c r="D39" s="24"/>
    </row>
    <row r="40" spans="1:4" ht="100.8" x14ac:dyDescent="0.3">
      <c r="A40" s="3" t="s">
        <v>75</v>
      </c>
      <c r="B40" s="10">
        <f>SUM(B41:B47)</f>
        <v>9</v>
      </c>
      <c r="C40" s="10">
        <f>SUM(C41:C47)</f>
        <v>0</v>
      </c>
      <c r="D40" s="25" t="s">
        <v>73</v>
      </c>
    </row>
    <row r="41" spans="1:4" ht="29.25" customHeight="1" x14ac:dyDescent="0.3">
      <c r="A41" s="16" t="s">
        <v>65</v>
      </c>
      <c r="B41" s="17">
        <v>2</v>
      </c>
      <c r="C41" s="11"/>
      <c r="D41" s="24"/>
    </row>
    <row r="42" spans="1:4" ht="15.6" x14ac:dyDescent="0.3">
      <c r="A42" s="16" t="s">
        <v>66</v>
      </c>
      <c r="B42" s="17">
        <v>2</v>
      </c>
      <c r="C42" s="11"/>
      <c r="D42" s="24"/>
    </row>
    <row r="43" spans="1:4" ht="29.25" customHeight="1" x14ac:dyDescent="0.3">
      <c r="A43" s="16" t="s">
        <v>31</v>
      </c>
      <c r="B43" s="17">
        <v>1</v>
      </c>
      <c r="C43" s="11"/>
      <c r="D43" s="24"/>
    </row>
    <row r="44" spans="1:4" ht="30.75" customHeight="1" x14ac:dyDescent="0.3">
      <c r="A44" s="16" t="s">
        <v>30</v>
      </c>
      <c r="B44" s="17">
        <v>1</v>
      </c>
      <c r="C44" s="11"/>
      <c r="D44" s="24"/>
    </row>
    <row r="45" spans="1:4" ht="27.6" x14ac:dyDescent="0.3">
      <c r="A45" s="16" t="s">
        <v>56</v>
      </c>
      <c r="B45" s="17">
        <v>1</v>
      </c>
      <c r="C45" s="11"/>
      <c r="D45" s="24"/>
    </row>
    <row r="46" spans="1:4" ht="27.6" x14ac:dyDescent="0.3">
      <c r="A46" s="16" t="s">
        <v>67</v>
      </c>
      <c r="B46" s="17">
        <v>1</v>
      </c>
      <c r="C46" s="11"/>
      <c r="D46" s="24"/>
    </row>
    <row r="47" spans="1:4" ht="27.6" x14ac:dyDescent="0.3">
      <c r="A47" s="16" t="s">
        <v>39</v>
      </c>
      <c r="B47" s="17">
        <v>1</v>
      </c>
      <c r="C47" s="11"/>
      <c r="D47" s="24"/>
    </row>
    <row r="48" spans="1:4" ht="15.6" x14ac:dyDescent="0.3">
      <c r="A48" s="23" t="s">
        <v>57</v>
      </c>
      <c r="B48" s="10">
        <f>SUM(B49:B50)</f>
        <v>4</v>
      </c>
      <c r="C48" s="10">
        <f>SUM(C49:C50)</f>
        <v>0</v>
      </c>
      <c r="D48" s="25" t="s">
        <v>73</v>
      </c>
    </row>
    <row r="49" spans="1:4" ht="41.4" x14ac:dyDescent="0.3">
      <c r="A49" s="20" t="s">
        <v>58</v>
      </c>
      <c r="B49" s="22">
        <v>2</v>
      </c>
      <c r="C49" s="11"/>
      <c r="D49" s="24"/>
    </row>
    <row r="50" spans="1:4" ht="27.6" x14ac:dyDescent="0.3">
      <c r="A50" s="20" t="s">
        <v>72</v>
      </c>
      <c r="B50" s="22">
        <v>2</v>
      </c>
      <c r="C50" s="11"/>
      <c r="D50" s="24"/>
    </row>
    <row r="51" spans="1:4" ht="15.6" x14ac:dyDescent="0.3">
      <c r="A51" s="3" t="s">
        <v>16</v>
      </c>
      <c r="B51" s="10">
        <f>SUM(B52:B54)</f>
        <v>2</v>
      </c>
      <c r="C51" s="10">
        <f>SUM(C52:C54)</f>
        <v>0</v>
      </c>
      <c r="D51" s="25" t="s">
        <v>73</v>
      </c>
    </row>
    <row r="52" spans="1:4" ht="15.6" x14ac:dyDescent="0.3">
      <c r="A52" s="16" t="s">
        <v>47</v>
      </c>
      <c r="B52" s="21">
        <v>1</v>
      </c>
      <c r="C52" s="11"/>
      <c r="D52" s="24"/>
    </row>
    <row r="53" spans="1:4" ht="27.6" x14ac:dyDescent="0.3">
      <c r="A53" s="20" t="s">
        <v>48</v>
      </c>
      <c r="B53" s="17">
        <v>0.5</v>
      </c>
      <c r="C53" s="11"/>
      <c r="D53" s="24"/>
    </row>
    <row r="54" spans="1:4" ht="27.6" x14ac:dyDescent="0.3">
      <c r="A54" s="16" t="s">
        <v>59</v>
      </c>
      <c r="B54" s="17">
        <v>0.5</v>
      </c>
      <c r="C54" s="11"/>
      <c r="D54" s="24"/>
    </row>
    <row r="55" spans="1:4" ht="15" customHeight="1" x14ac:dyDescent="0.3">
      <c r="A55" s="46" t="s">
        <v>50</v>
      </c>
      <c r="B55" s="47"/>
      <c r="C55" s="47"/>
      <c r="D55" s="48"/>
    </row>
    <row r="56" spans="1:4" ht="38.25" customHeight="1" x14ac:dyDescent="0.3">
      <c r="A56" s="78"/>
      <c r="B56" s="79"/>
      <c r="C56" s="79"/>
      <c r="D56" s="80"/>
    </row>
    <row r="57" spans="1:4" ht="15.6" x14ac:dyDescent="0.3">
      <c r="A57" s="8" t="s">
        <v>10</v>
      </c>
      <c r="B57" s="9">
        <f>SUM(B58,B63,B67)</f>
        <v>8</v>
      </c>
      <c r="C57" s="9">
        <f>SUM(C58,C63,C67)</f>
        <v>0</v>
      </c>
      <c r="D57" s="26"/>
    </row>
    <row r="58" spans="1:4" ht="15.6" x14ac:dyDescent="0.3">
      <c r="A58" s="5" t="s">
        <v>11</v>
      </c>
      <c r="B58" s="10">
        <f>SUM(B59:B62)</f>
        <v>3.5</v>
      </c>
      <c r="C58" s="10">
        <f>SUM(C59:C62)</f>
        <v>0</v>
      </c>
      <c r="D58" s="25" t="s">
        <v>73</v>
      </c>
    </row>
    <row r="59" spans="1:4" ht="55.2" x14ac:dyDescent="0.3">
      <c r="A59" s="16" t="s">
        <v>68</v>
      </c>
      <c r="B59" s="17">
        <v>1</v>
      </c>
      <c r="C59" s="11"/>
      <c r="D59" s="24"/>
    </row>
    <row r="60" spans="1:4" ht="27.6" x14ac:dyDescent="0.3">
      <c r="A60" s="16" t="s">
        <v>40</v>
      </c>
      <c r="B60" s="17">
        <v>1</v>
      </c>
      <c r="C60" s="11"/>
      <c r="D60" s="24"/>
    </row>
    <row r="61" spans="1:4" ht="27.6" x14ac:dyDescent="0.3">
      <c r="A61" s="16" t="s">
        <v>41</v>
      </c>
      <c r="B61" s="17">
        <v>1</v>
      </c>
      <c r="C61" s="11"/>
      <c r="D61" s="24"/>
    </row>
    <row r="62" spans="1:4" ht="27.6" x14ac:dyDescent="0.3">
      <c r="A62" s="16" t="s">
        <v>53</v>
      </c>
      <c r="B62" s="17">
        <v>0.5</v>
      </c>
      <c r="C62" s="11"/>
      <c r="D62" s="24"/>
    </row>
    <row r="63" spans="1:4" ht="15.6" x14ac:dyDescent="0.3">
      <c r="A63" s="3" t="s">
        <v>69</v>
      </c>
      <c r="B63" s="10">
        <f>SUM(B64:B66)</f>
        <v>2.5</v>
      </c>
      <c r="C63" s="10">
        <f>SUM(C64:C66)</f>
        <v>0</v>
      </c>
      <c r="D63" s="25" t="s">
        <v>73</v>
      </c>
    </row>
    <row r="64" spans="1:4" ht="15.6" x14ac:dyDescent="0.3">
      <c r="A64" s="16" t="s">
        <v>38</v>
      </c>
      <c r="B64" s="19">
        <v>1</v>
      </c>
      <c r="C64" s="11"/>
      <c r="D64" s="24"/>
    </row>
    <row r="65" spans="1:4" ht="55.2" x14ac:dyDescent="0.3">
      <c r="A65" s="16" t="s">
        <v>70</v>
      </c>
      <c r="B65" s="17">
        <v>1</v>
      </c>
      <c r="C65" s="11"/>
      <c r="D65" s="24"/>
    </row>
    <row r="66" spans="1:4" ht="27.6" x14ac:dyDescent="0.3">
      <c r="A66" s="16" t="s">
        <v>1</v>
      </c>
      <c r="B66" s="19">
        <v>0.5</v>
      </c>
      <c r="C66" s="11"/>
      <c r="D66" s="24"/>
    </row>
    <row r="67" spans="1:4" ht="15.6" x14ac:dyDescent="0.3">
      <c r="A67" s="3" t="s">
        <v>6</v>
      </c>
      <c r="B67" s="10">
        <f>SUM(B68:B69)</f>
        <v>2</v>
      </c>
      <c r="C67" s="10">
        <f>SUM(C68:C69)</f>
        <v>0</v>
      </c>
      <c r="D67" s="25" t="s">
        <v>73</v>
      </c>
    </row>
    <row r="68" spans="1:4" ht="41.4" x14ac:dyDescent="0.3">
      <c r="A68" s="16" t="s">
        <v>8</v>
      </c>
      <c r="B68" s="19">
        <v>1</v>
      </c>
      <c r="C68" s="11"/>
      <c r="D68" s="24"/>
    </row>
    <row r="69" spans="1:4" ht="27.6" x14ac:dyDescent="0.3">
      <c r="A69" s="16" t="s">
        <v>71</v>
      </c>
      <c r="B69" s="19">
        <v>1</v>
      </c>
      <c r="C69" s="11"/>
      <c r="D69" s="24"/>
    </row>
    <row r="70" spans="1:4" x14ac:dyDescent="0.3">
      <c r="A70" s="46" t="s">
        <v>49</v>
      </c>
      <c r="B70" s="76"/>
      <c r="C70" s="76"/>
      <c r="D70" s="77"/>
    </row>
    <row r="71" spans="1:4" ht="51" customHeight="1" x14ac:dyDescent="0.3">
      <c r="A71" s="78"/>
      <c r="B71" s="79"/>
      <c r="C71" s="79"/>
      <c r="D71" s="80"/>
    </row>
    <row r="72" spans="1:4" ht="27.75" customHeight="1" x14ac:dyDescent="0.3">
      <c r="A72" s="8" t="s">
        <v>12</v>
      </c>
      <c r="B72" s="9">
        <f>SUM(B73,B75,B78)</f>
        <v>2</v>
      </c>
      <c r="C72" s="9">
        <f>SUM(C73,C75,C78)</f>
        <v>0</v>
      </c>
      <c r="D72" s="26"/>
    </row>
    <row r="73" spans="1:4" ht="15.6" x14ac:dyDescent="0.3">
      <c r="A73" s="3" t="s">
        <v>17</v>
      </c>
      <c r="B73" s="10">
        <f>SUM(B74:B74)</f>
        <v>0.5</v>
      </c>
      <c r="C73" s="10">
        <f>SUM(C74:C74)</f>
        <v>0</v>
      </c>
      <c r="D73" s="25" t="s">
        <v>73</v>
      </c>
    </row>
    <row r="74" spans="1:4" ht="15.6" x14ac:dyDescent="0.3">
      <c r="A74" s="16" t="s">
        <v>36</v>
      </c>
      <c r="B74" s="19">
        <v>0.5</v>
      </c>
      <c r="C74" s="11"/>
      <c r="D74" s="24"/>
    </row>
    <row r="75" spans="1:4" ht="15.6" x14ac:dyDescent="0.3">
      <c r="A75" s="3" t="s">
        <v>18</v>
      </c>
      <c r="B75" s="10">
        <f>SUM(B76:B77)</f>
        <v>1</v>
      </c>
      <c r="C75" s="10">
        <f>SUM(C76:C77)</f>
        <v>0</v>
      </c>
      <c r="D75" s="25" t="s">
        <v>73</v>
      </c>
    </row>
    <row r="76" spans="1:4" ht="15.6" x14ac:dyDescent="0.3">
      <c r="A76" s="16" t="s">
        <v>4</v>
      </c>
      <c r="B76" s="19">
        <v>0.5</v>
      </c>
      <c r="C76" s="11"/>
      <c r="D76" s="24"/>
    </row>
    <row r="77" spans="1:4" ht="15.6" x14ac:dyDescent="0.3">
      <c r="A77" s="16" t="s">
        <v>21</v>
      </c>
      <c r="B77" s="19">
        <v>0.5</v>
      </c>
      <c r="C77" s="11"/>
      <c r="D77" s="24"/>
    </row>
    <row r="78" spans="1:4" ht="15.6" x14ac:dyDescent="0.3">
      <c r="A78" s="3" t="s">
        <v>19</v>
      </c>
      <c r="B78" s="10">
        <f>SUM(B79:B80)</f>
        <v>0.5</v>
      </c>
      <c r="C78" s="10">
        <f>SUM(C79:C80)</f>
        <v>0</v>
      </c>
      <c r="D78" s="25" t="s">
        <v>73</v>
      </c>
    </row>
    <row r="79" spans="1:4" ht="15.6" x14ac:dyDescent="0.3">
      <c r="A79" s="16" t="s">
        <v>5</v>
      </c>
      <c r="B79" s="19">
        <v>0.25</v>
      </c>
      <c r="C79" s="11"/>
      <c r="D79" s="24"/>
    </row>
    <row r="80" spans="1:4" ht="47.25" customHeight="1" x14ac:dyDescent="0.3">
      <c r="A80" s="16" t="s">
        <v>37</v>
      </c>
      <c r="B80" s="19">
        <v>0.25</v>
      </c>
      <c r="C80" s="11"/>
      <c r="D80" s="24"/>
    </row>
    <row r="81" spans="1:4" ht="15" customHeight="1" x14ac:dyDescent="0.3">
      <c r="A81" s="46" t="s">
        <v>51</v>
      </c>
      <c r="B81" s="47"/>
      <c r="C81" s="47"/>
      <c r="D81" s="48"/>
    </row>
    <row r="82" spans="1:4" ht="48" customHeight="1" x14ac:dyDescent="0.3">
      <c r="A82" s="74"/>
      <c r="B82" s="75"/>
      <c r="C82" s="75"/>
    </row>
  </sheetData>
  <sheetProtection selectLockedCells="1"/>
  <mergeCells count="18">
    <mergeCell ref="A82:C82"/>
    <mergeCell ref="A81:D81"/>
    <mergeCell ref="A70:D70"/>
    <mergeCell ref="A71:D71"/>
    <mergeCell ref="A56:D56"/>
    <mergeCell ref="A55:D55"/>
    <mergeCell ref="B1:C2"/>
    <mergeCell ref="A7:C7"/>
    <mergeCell ref="A5:C5"/>
    <mergeCell ref="A6:C6"/>
    <mergeCell ref="A3:C3"/>
    <mergeCell ref="A4:C4"/>
    <mergeCell ref="A13:C13"/>
    <mergeCell ref="A8:C8"/>
    <mergeCell ref="A9:C9"/>
    <mergeCell ref="A10:C10"/>
    <mergeCell ref="A11:C11"/>
    <mergeCell ref="A12:C12"/>
  </mergeCells>
  <printOptions horizontalCentered="1"/>
  <pageMargins left="0.23622047244094491" right="0.23622047244094491" top="0.59055118110236227" bottom="0.59055118110236227"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6"/>
  <sheetViews>
    <sheetView tabSelected="1" topLeftCell="A44" zoomScale="115" zoomScaleNormal="115" workbookViewId="0">
      <selection activeCell="C53" sqref="C53"/>
    </sheetView>
  </sheetViews>
  <sheetFormatPr baseColWidth="10" defaultColWidth="42.5546875" defaultRowHeight="13.8" x14ac:dyDescent="0.25"/>
  <cols>
    <col min="1" max="1" width="79" style="28" customWidth="1"/>
    <col min="2" max="2" width="13.33203125" style="27" customWidth="1"/>
    <col min="3" max="16384" width="42.5546875" style="28"/>
  </cols>
  <sheetData>
    <row r="1" spans="1:2" s="27" customFormat="1" ht="15.6" customHeight="1" x14ac:dyDescent="0.25">
      <c r="A1" s="83" t="s">
        <v>80</v>
      </c>
      <c r="B1" s="83"/>
    </row>
    <row r="2" spans="1:2" s="27" customFormat="1" ht="67.95" customHeight="1" x14ac:dyDescent="0.25">
      <c r="A2" s="84"/>
      <c r="B2" s="84"/>
    </row>
    <row r="3" spans="1:2" x14ac:dyDescent="0.25">
      <c r="A3" s="81" t="s">
        <v>77</v>
      </c>
      <c r="B3" s="82"/>
    </row>
    <row r="4" spans="1:2" ht="27.6" x14ac:dyDescent="0.25">
      <c r="A4" s="29"/>
      <c r="B4" s="30" t="s">
        <v>2</v>
      </c>
    </row>
    <row r="5" spans="1:2" ht="15.6" x14ac:dyDescent="0.25">
      <c r="A5" s="31" t="s">
        <v>3</v>
      </c>
      <c r="B5" s="32">
        <f>SUM(B6,B44,B58)</f>
        <v>45.5</v>
      </c>
    </row>
    <row r="6" spans="1:2" ht="15.6" x14ac:dyDescent="0.25">
      <c r="A6" s="33" t="s">
        <v>7</v>
      </c>
      <c r="B6" s="34">
        <f>SUM(B7,B16,B21,B30,B38,B41)</f>
        <v>35</v>
      </c>
    </row>
    <row r="7" spans="1:2" ht="41.4" x14ac:dyDescent="0.25">
      <c r="A7" s="35" t="s">
        <v>63</v>
      </c>
      <c r="B7" s="36">
        <f>SUM(B8:B15)</f>
        <v>9</v>
      </c>
    </row>
    <row r="8" spans="1:2" ht="15.6" x14ac:dyDescent="0.25">
      <c r="A8" s="37" t="s">
        <v>55</v>
      </c>
      <c r="B8" s="38">
        <v>2</v>
      </c>
    </row>
    <row r="9" spans="1:2" ht="27.6" x14ac:dyDescent="0.25">
      <c r="A9" s="37" t="s">
        <v>32</v>
      </c>
      <c r="B9" s="38">
        <v>1.5</v>
      </c>
    </row>
    <row r="10" spans="1:2" ht="15.6" x14ac:dyDescent="0.25">
      <c r="A10" s="37" t="s">
        <v>60</v>
      </c>
      <c r="B10" s="38">
        <v>1</v>
      </c>
    </row>
    <row r="11" spans="1:2" ht="27.6" x14ac:dyDescent="0.25">
      <c r="A11" s="39" t="s">
        <v>20</v>
      </c>
      <c r="B11" s="40">
        <v>1</v>
      </c>
    </row>
    <row r="12" spans="1:2" ht="15.6" x14ac:dyDescent="0.25">
      <c r="A12" s="37" t="s">
        <v>74</v>
      </c>
      <c r="B12" s="40">
        <v>1</v>
      </c>
    </row>
    <row r="13" spans="1:2" ht="41.4" x14ac:dyDescent="0.25">
      <c r="A13" s="37" t="s">
        <v>61</v>
      </c>
      <c r="B13" s="38">
        <v>1</v>
      </c>
    </row>
    <row r="14" spans="1:2" ht="27.6" x14ac:dyDescent="0.25">
      <c r="A14" s="37" t="s">
        <v>33</v>
      </c>
      <c r="B14" s="40">
        <v>1</v>
      </c>
    </row>
    <row r="15" spans="1:2" ht="15.6" x14ac:dyDescent="0.25">
      <c r="A15" s="39" t="s">
        <v>34</v>
      </c>
      <c r="B15" s="40">
        <v>0.5</v>
      </c>
    </row>
    <row r="16" spans="1:2" ht="27.6" x14ac:dyDescent="0.25">
      <c r="A16" s="41" t="s">
        <v>64</v>
      </c>
      <c r="B16" s="36">
        <f>SUM(B17:B20)</f>
        <v>4</v>
      </c>
    </row>
    <row r="17" spans="1:2" ht="15.6" x14ac:dyDescent="0.25">
      <c r="A17" s="37" t="s">
        <v>22</v>
      </c>
      <c r="B17" s="38">
        <v>1</v>
      </c>
    </row>
    <row r="18" spans="1:2" ht="27.6" x14ac:dyDescent="0.25">
      <c r="A18" s="37" t="s">
        <v>23</v>
      </c>
      <c r="B18" s="38">
        <v>1</v>
      </c>
    </row>
    <row r="19" spans="1:2" ht="15.6" x14ac:dyDescent="0.25">
      <c r="A19" s="37" t="s">
        <v>35</v>
      </c>
      <c r="B19" s="38">
        <v>1</v>
      </c>
    </row>
    <row r="20" spans="1:2" ht="41.4" x14ac:dyDescent="0.25">
      <c r="A20" s="37" t="s">
        <v>0</v>
      </c>
      <c r="B20" s="38">
        <v>1</v>
      </c>
    </row>
    <row r="21" spans="1:2" ht="55.2" x14ac:dyDescent="0.25">
      <c r="A21" s="41" t="s">
        <v>78</v>
      </c>
      <c r="B21" s="36">
        <f>SUM(B22:B29)</f>
        <v>7.5</v>
      </c>
    </row>
    <row r="22" spans="1:2" ht="15.6" x14ac:dyDescent="0.25">
      <c r="A22" s="37" t="s">
        <v>25</v>
      </c>
      <c r="B22" s="38">
        <v>1</v>
      </c>
    </row>
    <row r="23" spans="1:2" ht="15.6" x14ac:dyDescent="0.25">
      <c r="A23" s="37" t="s">
        <v>27</v>
      </c>
      <c r="B23" s="38">
        <v>1</v>
      </c>
    </row>
    <row r="24" spans="1:2" ht="27.6" x14ac:dyDescent="0.25">
      <c r="A24" s="37" t="s">
        <v>24</v>
      </c>
      <c r="B24" s="38">
        <v>1</v>
      </c>
    </row>
    <row r="25" spans="1:2" ht="27.6" x14ac:dyDescent="0.25">
      <c r="A25" s="37" t="s">
        <v>28</v>
      </c>
      <c r="B25" s="38">
        <v>1</v>
      </c>
    </row>
    <row r="26" spans="1:2" ht="27.6" x14ac:dyDescent="0.25">
      <c r="A26" s="37" t="s">
        <v>29</v>
      </c>
      <c r="B26" s="38">
        <v>1</v>
      </c>
    </row>
    <row r="27" spans="1:2" ht="15.6" x14ac:dyDescent="0.25">
      <c r="A27" s="37" t="s">
        <v>26</v>
      </c>
      <c r="B27" s="38">
        <v>1</v>
      </c>
    </row>
    <row r="28" spans="1:2" ht="27.6" x14ac:dyDescent="0.25">
      <c r="A28" s="37" t="s">
        <v>62</v>
      </c>
      <c r="B28" s="42">
        <v>1</v>
      </c>
    </row>
    <row r="29" spans="1:2" ht="15.6" x14ac:dyDescent="0.25">
      <c r="A29" s="37" t="s">
        <v>9</v>
      </c>
      <c r="B29" s="38">
        <v>0.5</v>
      </c>
    </row>
    <row r="30" spans="1:2" ht="91.95" customHeight="1" x14ac:dyDescent="0.25">
      <c r="A30" s="41" t="s">
        <v>75</v>
      </c>
      <c r="B30" s="36">
        <f>SUM(B31:B37)</f>
        <v>9</v>
      </c>
    </row>
    <row r="31" spans="1:2" ht="15" customHeight="1" x14ac:dyDescent="0.25">
      <c r="A31" s="37" t="s">
        <v>79</v>
      </c>
      <c r="B31" s="38">
        <v>2</v>
      </c>
    </row>
    <row r="32" spans="1:2" ht="15.6" x14ac:dyDescent="0.25">
      <c r="A32" s="37" t="s">
        <v>66</v>
      </c>
      <c r="B32" s="38">
        <v>2</v>
      </c>
    </row>
    <row r="33" spans="1:2" ht="27.6" x14ac:dyDescent="0.25">
      <c r="A33" s="37" t="s">
        <v>31</v>
      </c>
      <c r="B33" s="38">
        <v>1</v>
      </c>
    </row>
    <row r="34" spans="1:2" ht="15.6" x14ac:dyDescent="0.25">
      <c r="A34" s="37" t="s">
        <v>30</v>
      </c>
      <c r="B34" s="38">
        <v>1</v>
      </c>
    </row>
    <row r="35" spans="1:2" ht="15.6" x14ac:dyDescent="0.25">
      <c r="A35" s="37" t="s">
        <v>56</v>
      </c>
      <c r="B35" s="38">
        <v>1</v>
      </c>
    </row>
    <row r="36" spans="1:2" ht="27.6" x14ac:dyDescent="0.25">
      <c r="A36" s="37" t="s">
        <v>67</v>
      </c>
      <c r="B36" s="38">
        <v>1</v>
      </c>
    </row>
    <row r="37" spans="1:2" ht="15.6" x14ac:dyDescent="0.25">
      <c r="A37" s="37" t="s">
        <v>39</v>
      </c>
      <c r="B37" s="38">
        <v>1</v>
      </c>
    </row>
    <row r="38" spans="1:2" ht="15.6" x14ac:dyDescent="0.25">
      <c r="A38" s="43" t="s">
        <v>57</v>
      </c>
      <c r="B38" s="36">
        <f>SUM(B39:B40)</f>
        <v>4</v>
      </c>
    </row>
    <row r="39" spans="1:2" ht="27.6" x14ac:dyDescent="0.25">
      <c r="A39" s="44" t="s">
        <v>58</v>
      </c>
      <c r="B39" s="42">
        <v>2</v>
      </c>
    </row>
    <row r="40" spans="1:2" ht="27.6" x14ac:dyDescent="0.25">
      <c r="A40" s="44" t="s">
        <v>72</v>
      </c>
      <c r="B40" s="42">
        <v>2</v>
      </c>
    </row>
    <row r="41" spans="1:2" ht="15.6" x14ac:dyDescent="0.25">
      <c r="A41" s="41" t="s">
        <v>16</v>
      </c>
      <c r="B41" s="36">
        <f>SUM(B42:B43)</f>
        <v>1.5</v>
      </c>
    </row>
    <row r="42" spans="1:2" ht="15.6" x14ac:dyDescent="0.25">
      <c r="A42" s="37" t="s">
        <v>47</v>
      </c>
      <c r="B42" s="42">
        <v>1</v>
      </c>
    </row>
    <row r="43" spans="1:2" ht="27.6" customHeight="1" x14ac:dyDescent="0.25">
      <c r="A43" s="44" t="s">
        <v>81</v>
      </c>
      <c r="B43" s="38">
        <v>0.5</v>
      </c>
    </row>
    <row r="44" spans="1:2" ht="15.6" x14ac:dyDescent="0.25">
      <c r="A44" s="33" t="s">
        <v>10</v>
      </c>
      <c r="B44" s="34">
        <f>SUM(B45,B50,B55)</f>
        <v>8.5</v>
      </c>
    </row>
    <row r="45" spans="1:2" ht="15.6" x14ac:dyDescent="0.25">
      <c r="A45" s="45" t="s">
        <v>11</v>
      </c>
      <c r="B45" s="36">
        <f>SUM(B46:B49)</f>
        <v>3.5</v>
      </c>
    </row>
    <row r="46" spans="1:2" ht="41.4" x14ac:dyDescent="0.25">
      <c r="A46" s="37" t="s">
        <v>68</v>
      </c>
      <c r="B46" s="38">
        <v>1</v>
      </c>
    </row>
    <row r="47" spans="1:2" ht="15.6" x14ac:dyDescent="0.25">
      <c r="A47" s="37" t="s">
        <v>40</v>
      </c>
      <c r="B47" s="38">
        <v>1</v>
      </c>
    </row>
    <row r="48" spans="1:2" ht="15.6" x14ac:dyDescent="0.25">
      <c r="A48" s="37" t="s">
        <v>41</v>
      </c>
      <c r="B48" s="38">
        <v>1</v>
      </c>
    </row>
    <row r="49" spans="1:2" ht="27.6" x14ac:dyDescent="0.25">
      <c r="A49" s="37" t="s">
        <v>53</v>
      </c>
      <c r="B49" s="38">
        <v>0.5</v>
      </c>
    </row>
    <row r="50" spans="1:2" ht="15.6" x14ac:dyDescent="0.25">
      <c r="A50" s="41" t="s">
        <v>69</v>
      </c>
      <c r="B50" s="36">
        <f>SUM(B51:B54)</f>
        <v>3</v>
      </c>
    </row>
    <row r="51" spans="1:2" ht="15.6" x14ac:dyDescent="0.25">
      <c r="A51" s="37" t="s">
        <v>38</v>
      </c>
      <c r="B51" s="40">
        <v>1</v>
      </c>
    </row>
    <row r="52" spans="1:2" ht="41.4" x14ac:dyDescent="0.25">
      <c r="A52" s="37" t="s">
        <v>70</v>
      </c>
      <c r="B52" s="38">
        <v>1</v>
      </c>
    </row>
    <row r="53" spans="1:2" ht="15.6" x14ac:dyDescent="0.25">
      <c r="A53" s="37" t="s">
        <v>1</v>
      </c>
      <c r="B53" s="40">
        <v>0.5</v>
      </c>
    </row>
    <row r="54" spans="1:2" ht="15.6" x14ac:dyDescent="0.25">
      <c r="A54" s="37" t="s">
        <v>82</v>
      </c>
      <c r="B54" s="40">
        <v>0.5</v>
      </c>
    </row>
    <row r="55" spans="1:2" ht="15.6" x14ac:dyDescent="0.25">
      <c r="A55" s="41" t="s">
        <v>6</v>
      </c>
      <c r="B55" s="36">
        <f>SUM(B56:B57)</f>
        <v>2</v>
      </c>
    </row>
    <row r="56" spans="1:2" ht="27.6" x14ac:dyDescent="0.25">
      <c r="A56" s="37" t="s">
        <v>8</v>
      </c>
      <c r="B56" s="40">
        <v>1</v>
      </c>
    </row>
    <row r="57" spans="1:2" ht="27.6" x14ac:dyDescent="0.25">
      <c r="A57" s="37" t="s">
        <v>71</v>
      </c>
      <c r="B57" s="40">
        <v>1</v>
      </c>
    </row>
    <row r="58" spans="1:2" ht="15.6" x14ac:dyDescent="0.25">
      <c r="A58" s="33" t="s">
        <v>12</v>
      </c>
      <c r="B58" s="34">
        <f>SUM(B59,B61,B64)</f>
        <v>2</v>
      </c>
    </row>
    <row r="59" spans="1:2" ht="15.6" x14ac:dyDescent="0.25">
      <c r="A59" s="41" t="s">
        <v>17</v>
      </c>
      <c r="B59" s="36">
        <f>SUM(B60:B60)</f>
        <v>0.5</v>
      </c>
    </row>
    <row r="60" spans="1:2" ht="15.6" x14ac:dyDescent="0.25">
      <c r="A60" s="37" t="s">
        <v>36</v>
      </c>
      <c r="B60" s="40">
        <v>0.5</v>
      </c>
    </row>
    <row r="61" spans="1:2" ht="15.6" x14ac:dyDescent="0.25">
      <c r="A61" s="41" t="s">
        <v>18</v>
      </c>
      <c r="B61" s="36">
        <f>SUM(B62:B63)</f>
        <v>1</v>
      </c>
    </row>
    <row r="62" spans="1:2" ht="15.6" x14ac:dyDescent="0.25">
      <c r="A62" s="37" t="s">
        <v>4</v>
      </c>
      <c r="B62" s="40">
        <v>0.5</v>
      </c>
    </row>
    <row r="63" spans="1:2" ht="15.6" x14ac:dyDescent="0.25">
      <c r="A63" s="37" t="s">
        <v>21</v>
      </c>
      <c r="B63" s="40">
        <v>0.5</v>
      </c>
    </row>
    <row r="64" spans="1:2" ht="15.6" x14ac:dyDescent="0.25">
      <c r="A64" s="41" t="s">
        <v>19</v>
      </c>
      <c r="B64" s="36">
        <f>SUM(B65:B66)</f>
        <v>0.5</v>
      </c>
    </row>
    <row r="65" spans="1:2" ht="15.6" x14ac:dyDescent="0.25">
      <c r="A65" s="37" t="s">
        <v>5</v>
      </c>
      <c r="B65" s="40">
        <v>0.25</v>
      </c>
    </row>
    <row r="66" spans="1:2" ht="15.6" x14ac:dyDescent="0.25">
      <c r="A66" s="37" t="s">
        <v>37</v>
      </c>
      <c r="B66" s="40">
        <v>0.25</v>
      </c>
    </row>
  </sheetData>
  <sheetProtection selectLockedCells="1"/>
  <mergeCells count="2">
    <mergeCell ref="A3:B3"/>
    <mergeCell ref="A1:B2"/>
  </mergeCells>
  <printOptions horizontalCentered="1"/>
  <pageMargins left="0.23622047244094491" right="0.23622047244094491" top="0.59055118110236227" bottom="0.59055118110236227"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50CB4B83DBE4B4C906698F93E72B82E" ma:contentTypeVersion="17" ma:contentTypeDescription="Crear nuevo documento." ma:contentTypeScope="" ma:versionID="590effce9caf8f43eceb63a8837c8f91">
  <xsd:schema xmlns:xsd="http://www.w3.org/2001/XMLSchema" xmlns:xs="http://www.w3.org/2001/XMLSchema" xmlns:p="http://schemas.microsoft.com/office/2006/metadata/properties" xmlns:ns2="8f7d46df-af26-4a61-8655-32310c78aaec" xmlns:ns3="e6460b26-7186-49f2-b40b-715af2f8d3ac" targetNamespace="http://schemas.microsoft.com/office/2006/metadata/properties" ma:root="true" ma:fieldsID="21256c596aba907f1a31cd5687a5edf3" ns2:_="" ns3:_="">
    <xsd:import namespace="8f7d46df-af26-4a61-8655-32310c78aaec"/>
    <xsd:import namespace="e6460b26-7186-49f2-b40b-715af2f8d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7d46df-af26-4a61-8655-32310c78aa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5543dc2c-c282-4bcc-a46d-3826255963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460b26-7186-49f2-b40b-715af2f8d3ac"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bbb99f-0c7c-4f44-99da-2d91f8a22181}" ma:internalName="TaxCatchAll" ma:showField="CatchAllData" ma:web="e6460b26-7186-49f2-b40b-715af2f8d3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f7d46df-af26-4a61-8655-32310c78aaec">
      <Terms xmlns="http://schemas.microsoft.com/office/infopath/2007/PartnerControls"/>
    </lcf76f155ced4ddcb4097134ff3c332f>
    <TaxCatchAll xmlns="e6460b26-7186-49f2-b40b-715af2f8d3a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5FA541-8A15-477F-A313-BB19B9904C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7d46df-af26-4a61-8655-32310c78aaec"/>
    <ds:schemaRef ds:uri="e6460b26-7186-49f2-b40b-715af2f8d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736973-6F72-4C43-81EC-E090F0DBFC57}">
  <ds:schemaRefs>
    <ds:schemaRef ds:uri="http://schemas.microsoft.com/office/2006/metadata/properties"/>
    <ds:schemaRef ds:uri="http://schemas.microsoft.com/office/infopath/2007/PartnerControls"/>
    <ds:schemaRef ds:uri="8f7d46df-af26-4a61-8655-32310c78aaec"/>
    <ds:schemaRef ds:uri="e6460b26-7186-49f2-b40b-715af2f8d3ac"/>
  </ds:schemaRefs>
</ds:datastoreItem>
</file>

<file path=customXml/itemProps3.xml><?xml version="1.0" encoding="utf-8"?>
<ds:datastoreItem xmlns:ds="http://schemas.openxmlformats.org/officeDocument/2006/customXml" ds:itemID="{ED5CD7B3-D8B6-445C-BFD0-D48A98AEF3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Modalidad 2</vt:lpstr>
      <vt:lpstr>Criterios Selección</vt:lpstr>
      <vt:lpstr>'Criterios Selección'!Títulos_a_imprimir</vt:lpstr>
      <vt:lpstr>'Modalidad 2'!Títulos_a_imprimir</vt:lpstr>
    </vt:vector>
  </TitlesOfParts>
  <Company>Universidad de Sevilla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Nuria Bernades Rodríguez</dc:creator>
  <cp:lastModifiedBy>ROSA MARIA LENA LOZANO</cp:lastModifiedBy>
  <cp:lastPrinted>2022-10-31T10:14:07Z</cp:lastPrinted>
  <dcterms:created xsi:type="dcterms:W3CDTF">2016-04-27T09:33:45Z</dcterms:created>
  <dcterms:modified xsi:type="dcterms:W3CDTF">2023-10-05T10:56:39Z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0x010100D50CB4B83DBE4B4C906698F93E72B82E</vt:lpwstr>
  </property>
  <property fmtid="{D5CDD505-2E9C-101B-9397-08002B2CF9AE}" pid="3" name="Order">
    <vt:r8>505200</vt:r8>
  </property>
  <property fmtid="{D5CDD505-2E9C-101B-9397-08002B2CF9AE}" pid="4" name="MediaServiceImageTags">
    <vt:lpwstr/>
  </property>
</Properties>
</file>